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采矿权" sheetId="1" r:id="rId1"/>
    <sheet name="探矿权" sheetId="2" r:id="rId2"/>
    <sheet name="Sheet1" sheetId="3" r:id="rId3"/>
  </sheets>
  <definedNames>
    <definedName name="_xlnm.Print_Area" localSheetId="0">'采矿权'!$A$1:$F$17</definedName>
  </definedNames>
  <calcPr fullCalcOnLoad="1"/>
</workbook>
</file>

<file path=xl/sharedStrings.xml><?xml version="1.0" encoding="utf-8"?>
<sst xmlns="http://schemas.openxmlformats.org/spreadsheetml/2006/main" count="158" uniqueCount="108">
  <si>
    <t>附件： 
                   沈阳市市级登记权限过期采矿许可证矿山企业名单</t>
  </si>
  <si>
    <t>序号</t>
  </si>
  <si>
    <t>企业名称</t>
  </si>
  <si>
    <t>矿种</t>
  </si>
  <si>
    <t>采矿许可证号</t>
  </si>
  <si>
    <t>有效期限</t>
  </si>
  <si>
    <t>所在地区</t>
  </si>
  <si>
    <t>沈阳海兴矿业有限公司</t>
  </si>
  <si>
    <t>硅灰石</t>
  </si>
  <si>
    <t>C2101242009067120020825</t>
  </si>
  <si>
    <t xml:space="preserve">2018年12月31日-2019年12月31日 </t>
  </si>
  <si>
    <t>法库县</t>
  </si>
  <si>
    <t>沈阳金岗硅灰石矿业有限公司</t>
  </si>
  <si>
    <t>C2101242011017120104024</t>
  </si>
  <si>
    <t>法库县粘土矿</t>
  </si>
  <si>
    <t>陶瓷土、珍珠岩、膨润土</t>
  </si>
  <si>
    <t>C2101242010107220077031</t>
  </si>
  <si>
    <t xml:space="preserve">2019年12月31日-2020年12月31日 </t>
  </si>
  <si>
    <t>法库县非金属综合矿</t>
  </si>
  <si>
    <t>陶瓷土</t>
  </si>
  <si>
    <t>C2101242010097120075290</t>
  </si>
  <si>
    <t>沈阳盛达粘土矿业有限公司</t>
  </si>
  <si>
    <t>C2101242010097120075289</t>
  </si>
  <si>
    <t>沈阳伟良矿业有限公司</t>
  </si>
  <si>
    <t>C2101242010097120076230</t>
  </si>
  <si>
    <t>辽宁天石矿业有限公司</t>
  </si>
  <si>
    <t>C2100002011117120119762</t>
  </si>
  <si>
    <t xml:space="preserve">2016年11月02日-2017年04月02日 </t>
  </si>
  <si>
    <t>法库薪宇矿业有限公司</t>
  </si>
  <si>
    <t>C2101242010067120067388</t>
  </si>
  <si>
    <t>法库县包家屯乡沸石矿</t>
  </si>
  <si>
    <t>沸  石</t>
  </si>
  <si>
    <t>C2101242010097120076304</t>
  </si>
  <si>
    <t>法库县包家屯鑫源沸石矿</t>
  </si>
  <si>
    <t>C2101242010097120076231</t>
  </si>
  <si>
    <t>沈阳成顺珍珠岩矿</t>
  </si>
  <si>
    <t>珍珠岩</t>
  </si>
  <si>
    <t>C2101242010107120077032</t>
  </si>
  <si>
    <t>法库沈环硅灰石有限公司</t>
  </si>
  <si>
    <t>C2101242010077120071862</t>
  </si>
  <si>
    <t>法库县富拉堡硅灰石有限责任公司</t>
  </si>
  <si>
    <t>C2101242010077120071859</t>
  </si>
  <si>
    <t>亚泰集团沈阳矿业有限公司</t>
  </si>
  <si>
    <t>水泥用
石灰岩</t>
  </si>
  <si>
    <t>C2101002008127220008613</t>
  </si>
  <si>
    <t>2015年09月30日-2015年12月31日</t>
  </si>
  <si>
    <t>沈北新区</t>
  </si>
  <si>
    <t>沈阳永业现代饮品有限公司</t>
  </si>
  <si>
    <t>矿泉水</t>
  </si>
  <si>
    <t>C2100002011028120106263</t>
  </si>
  <si>
    <t>2016年6月15日-2019年5月15日</t>
  </si>
  <si>
    <t>浑南区</t>
  </si>
  <si>
    <t>沈阳市探矿权台账清单(截止到2023年11月共5家）</t>
  </si>
  <si>
    <t>项目名称</t>
  </si>
  <si>
    <t>勘查矿种</t>
  </si>
  <si>
    <t>勘查
阶段</t>
  </si>
  <si>
    <t>发证
机关</t>
  </si>
  <si>
    <t>勘查许可证号</t>
  </si>
  <si>
    <t>行政
区域</t>
  </si>
  <si>
    <t>地理位置</t>
  </si>
  <si>
    <t>勘查面积
（平方公里）</t>
  </si>
  <si>
    <t>探矿权人</t>
  </si>
  <si>
    <t>坐标
系统</t>
  </si>
  <si>
    <t>区块范围
（经纬度）</t>
  </si>
  <si>
    <t>联系人姓名及电话</t>
  </si>
  <si>
    <t>备注</t>
  </si>
  <si>
    <t>辽宁省沈阳市苏家屯区永乐煤矿勘探(保留）</t>
  </si>
  <si>
    <t>煤</t>
  </si>
  <si>
    <t>勘探</t>
  </si>
  <si>
    <t>省厅</t>
  </si>
  <si>
    <t>T01520090701033060</t>
  </si>
  <si>
    <t xml:space="preserve">2023年08月01日-2024年06月22日 </t>
  </si>
  <si>
    <t>苏家
屯区</t>
  </si>
  <si>
    <t xml:space="preserve">沈阳市苏家屯区 </t>
  </si>
  <si>
    <t>辽宁省东煤地质一O三队有限责任公司</t>
  </si>
  <si>
    <t>2000
坐标</t>
  </si>
  <si>
    <t>1，123.1148，41.3501
2，123.1148，41.3601
3，123.1233，41.3601
4，123.1233，41.3631
5，123.1333，41.3631
6，123.1333，41.3701
7，123.1618，41.3701
8，123.1618，41.3631
9，123.1548，41.3631
10，123.1548，41.3546
11，123.1533，41.3546
12，123.1533，41.3516
13，123.1448，41.3516
14，123.1448，41.3501</t>
  </si>
  <si>
    <t>周伟，18109888989，13804068989</t>
  </si>
  <si>
    <t>辽宁省沈北地热田南区道义盆地地热可行性勘查(南区)</t>
  </si>
  <si>
    <t>地热</t>
  </si>
  <si>
    <t>详查</t>
  </si>
  <si>
    <t>市局</t>
  </si>
  <si>
    <t>T2100002008091010014596</t>
  </si>
  <si>
    <t xml:space="preserve">2020年08月08日-2025年12月30日 </t>
  </si>
  <si>
    <t>新城
子区</t>
  </si>
  <si>
    <t xml:space="preserve">查区主要隶属沈北新区虎石台镇、道义镇管辖，距沈阳北站13km，距桃仙国际机场33km </t>
  </si>
  <si>
    <t>辽宁省物测勘查院有限责任公司</t>
  </si>
  <si>
    <t>1，123.2240，41.5515
2，123.2330，41.5444
3，123.2426，41.5444
4，123.2542，41.5535
5，123.2628，41.5540
6，123.2728，41.5613
7，123.2717，41.5404
8，123.2606，41.5354
9，123.2547，41.5321
10，123.2417，41.5258
11，123.2116，41.5401</t>
  </si>
  <si>
    <t>杨玉伟，15840260756</t>
  </si>
  <si>
    <t>辽宁省沈阳市新城子盆地地热资源可行性勘查</t>
  </si>
  <si>
    <t>T21120091201037116</t>
  </si>
  <si>
    <t xml:space="preserve">2018年08月09日-2020年08月09日 </t>
  </si>
  <si>
    <t xml:space="preserve">沈阳市新城子区 </t>
  </si>
  <si>
    <t>沈阳北尚地热开发有限公司</t>
  </si>
  <si>
    <t>1，123.2711，42.0034
2，123.2711，42.0358
3，123.2959，42.0358
4，123.2959，42.0146
5，123.3156，42.0146
6，123.3156，42.0259
7，123.3329，42.0259
8，123.3329，42.0113
9，123.3138，42.0113
10，123.3138，41.5941
11，123.3033，41.5941
12，123.3033，42.0039
13，123.2848，42.0039
14，123.2848，42.0001</t>
  </si>
  <si>
    <t>辽宁省沈北地热田南区道义盆地地热可行性勘查(北区)</t>
  </si>
  <si>
    <t>T2100002018081010054814</t>
  </si>
  <si>
    <t xml:space="preserve">勘查区主要隶属沈北新区虎石台镇、道义镇管辖，距沈阳北站13km，距桃仙国际机场33km </t>
  </si>
  <si>
    <r>
      <t xml:space="preserve">2000
</t>
    </r>
    <r>
      <rPr>
        <sz val="14"/>
        <rFont val="宋体"/>
        <family val="0"/>
      </rPr>
      <t>坐标</t>
    </r>
  </si>
  <si>
    <t>1，123.2433，42.0116
2，123.2509，42.0103
3，123.2420，41.5928
4，123.2645，41.5812
5，123.2731，41.5849
6，123.2647，42.0030
7，123.2750，42.0009
8，123.2720，41.5947
9，123.2755，41.5915
10，123.2658，41.5658
11，123.2644，41.5658
12，123.2644，41.5730
13，123.2542，41.5730
14，123.2542，41.5658
15，123.2537，41.5658
16，123.2510，41.5814
17，123.2422，41.5803
18，123.2443，41.5659
19，123.2203，41.5646
20，123.2231，41.5736
21，123.2406，41.5736
22，123.2406，41.5825
23，123.2258，41.5825</t>
  </si>
  <si>
    <t>辽宁省沈阳市立新铁矿外围铁矿普查</t>
  </si>
  <si>
    <t>铁矿</t>
  </si>
  <si>
    <t>T2100002018102050054931</t>
  </si>
  <si>
    <t>2020年10月21日-2022年12月30日</t>
  </si>
  <si>
    <t xml:space="preserve">沈阳浑南矿业有限责任公司 </t>
  </si>
  <si>
    <t>1，123.2744，41.3032
2，123.2758，41.3036
3，123.2753，41.3045
4，123.2757，41.3045
5，123.2751，41.3059
6，123.2756，41.3059
7，123.2802，41.3045
8，123.2843，41.3022
9，123.2837，41.3018
10，123.2837，41.3024
11，123.2822，41.3024
12，123.2822，41.3013
13，123.2832，41.3013
14，123.2818，41.3000</t>
  </si>
  <si>
    <t>李伟杰，18704140288</t>
  </si>
  <si>
    <t>省厅已批复矿区范围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</si>
</sst>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31" fontId="2" fillId="0" borderId="9" xfId="76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89" applyFont="1" applyFill="1" applyBorder="1" applyAlignment="1">
      <alignment vertical="center" wrapText="1"/>
      <protection/>
    </xf>
    <xf numFmtId="0" fontId="0" fillId="0" borderId="9" xfId="74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31" fontId="0" fillId="0" borderId="10" xfId="76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57" fontId="0" fillId="0" borderId="10" xfId="7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9" xfId="89" applyFont="1" applyFill="1" applyBorder="1" applyAlignment="1">
      <alignment horizontal="center" vertical="center" wrapText="1"/>
      <protection/>
    </xf>
    <xf numFmtId="0" fontId="0" fillId="0" borderId="10" xfId="89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31" fontId="0" fillId="0" borderId="10" xfId="9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</cellXfs>
  <cellStyles count="1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8" xfId="64"/>
    <cellStyle name="常规 7" xfId="65"/>
    <cellStyle name="常规 6" xfId="66"/>
    <cellStyle name="常规 55" xfId="67"/>
    <cellStyle name="常规 5" xfId="68"/>
    <cellStyle name="常规 54" xfId="69"/>
    <cellStyle name="常规 49" xfId="70"/>
    <cellStyle name="常规 53" xfId="71"/>
    <cellStyle name="常规 48" xfId="72"/>
    <cellStyle name="常规 51" xfId="73"/>
    <cellStyle name="常规 46" xfId="74"/>
    <cellStyle name="常规 50" xfId="75"/>
    <cellStyle name="常规 45" xfId="76"/>
    <cellStyle name="常规 4" xfId="77"/>
    <cellStyle name="常规 44" xfId="78"/>
    <cellStyle name="常规 39" xfId="79"/>
    <cellStyle name="常规 43" xfId="80"/>
    <cellStyle name="常规 38" xfId="81"/>
    <cellStyle name="常规 42" xfId="82"/>
    <cellStyle name="常规 37" xfId="83"/>
    <cellStyle name="常规 2" xfId="84"/>
    <cellStyle name="常规 41" xfId="85"/>
    <cellStyle name="常规 36" xfId="86"/>
    <cellStyle name="常规 3" xfId="87"/>
    <cellStyle name="常规 52" xfId="88"/>
    <cellStyle name="常规 47" xfId="89"/>
    <cellStyle name="常规 27" xfId="90"/>
    <cellStyle name="常规 32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20" xfId="98"/>
    <cellStyle name="常规 16" xfId="99"/>
    <cellStyle name="常规 21" xfId="100"/>
    <cellStyle name="常规 17" xfId="101"/>
    <cellStyle name="常规 22" xfId="102"/>
    <cellStyle name="常规 18" xfId="103"/>
    <cellStyle name="常规 23" xfId="104"/>
    <cellStyle name="常规 19" xfId="105"/>
    <cellStyle name="常规 24" xfId="106"/>
    <cellStyle name="常规 25" xfId="107"/>
    <cellStyle name="常规 30" xfId="108"/>
    <cellStyle name="常规 26" xfId="109"/>
    <cellStyle name="常规 31" xfId="110"/>
    <cellStyle name="常规 28" xfId="111"/>
    <cellStyle name="常规 33" xfId="112"/>
    <cellStyle name="常规 29" xfId="113"/>
    <cellStyle name="常规 34" xfId="114"/>
    <cellStyle name="常规 40" xfId="115"/>
    <cellStyle name="常规 35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7"/>
  <sheetViews>
    <sheetView tabSelected="1" zoomScale="70" zoomScaleNormal="70" zoomScaleSheetLayoutView="55" workbookViewId="0" topLeftCell="A1">
      <selection activeCell="L5" sqref="L5"/>
    </sheetView>
  </sheetViews>
  <sheetFormatPr defaultColWidth="9.00390625" defaultRowHeight="14.25"/>
  <cols>
    <col min="1" max="1" width="7.50390625" style="20" customWidth="1"/>
    <col min="2" max="2" width="37.25390625" style="20" customWidth="1"/>
    <col min="3" max="3" width="11.00390625" style="21" customWidth="1"/>
    <col min="4" max="4" width="26.75390625" style="21" customWidth="1"/>
    <col min="5" max="5" width="35.375" style="21" customWidth="1"/>
    <col min="6" max="6" width="12.125" style="22" customWidth="1"/>
    <col min="7" max="240" width="9.00390625" style="20" customWidth="1"/>
  </cols>
  <sheetData>
    <row r="1" spans="1:240" s="18" customFormat="1" ht="67.5" customHeight="1">
      <c r="A1" s="23" t="s">
        <v>0</v>
      </c>
      <c r="B1" s="23"/>
      <c r="C1" s="23"/>
      <c r="D1" s="23"/>
      <c r="E1" s="23"/>
      <c r="F1" s="2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</row>
    <row r="2" spans="1:240" s="18" customFormat="1" ht="34.5" customHeight="1">
      <c r="A2" s="24" t="s">
        <v>1</v>
      </c>
      <c r="B2" s="25" t="s">
        <v>2</v>
      </c>
      <c r="C2" s="25" t="s">
        <v>3</v>
      </c>
      <c r="D2" s="26" t="s">
        <v>4</v>
      </c>
      <c r="E2" s="27" t="s">
        <v>5</v>
      </c>
      <c r="F2" s="24" t="s">
        <v>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</row>
    <row r="3" spans="1:240" s="18" customFormat="1" ht="31.5" customHeight="1">
      <c r="A3" s="28">
        <v>1</v>
      </c>
      <c r="B3" s="29" t="s">
        <v>7</v>
      </c>
      <c r="C3" s="30" t="s">
        <v>8</v>
      </c>
      <c r="D3" s="31" t="s">
        <v>9</v>
      </c>
      <c r="E3" s="32" t="s">
        <v>10</v>
      </c>
      <c r="F3" s="33" t="s">
        <v>11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</row>
    <row r="4" spans="1:240" s="18" customFormat="1" ht="31.5" customHeight="1">
      <c r="A4" s="28">
        <v>2</v>
      </c>
      <c r="B4" s="29" t="s">
        <v>12</v>
      </c>
      <c r="C4" s="30" t="s">
        <v>8</v>
      </c>
      <c r="D4" s="31" t="s">
        <v>13</v>
      </c>
      <c r="E4" s="32" t="s">
        <v>10</v>
      </c>
      <c r="F4" s="33" t="s">
        <v>11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</row>
    <row r="5" spans="1:240" s="19" customFormat="1" ht="31.5" customHeight="1">
      <c r="A5" s="28">
        <v>3</v>
      </c>
      <c r="B5" s="29" t="s">
        <v>14</v>
      </c>
      <c r="C5" s="30" t="s">
        <v>15</v>
      </c>
      <c r="D5" s="31" t="s">
        <v>16</v>
      </c>
      <c r="E5" s="34" t="s">
        <v>17</v>
      </c>
      <c r="F5" s="33" t="s">
        <v>11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</row>
    <row r="6" spans="1:240" s="19" customFormat="1" ht="31.5" customHeight="1">
      <c r="A6" s="28">
        <v>4</v>
      </c>
      <c r="B6" s="29" t="s">
        <v>18</v>
      </c>
      <c r="C6" s="36" t="s">
        <v>19</v>
      </c>
      <c r="D6" s="31" t="s">
        <v>20</v>
      </c>
      <c r="E6" s="37" t="s">
        <v>17</v>
      </c>
      <c r="F6" s="33" t="s">
        <v>11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</row>
    <row r="7" spans="1:240" s="19" customFormat="1" ht="31.5" customHeight="1">
      <c r="A7" s="28">
        <v>5</v>
      </c>
      <c r="B7" s="29" t="s">
        <v>21</v>
      </c>
      <c r="C7" s="36" t="s">
        <v>19</v>
      </c>
      <c r="D7" s="31" t="s">
        <v>22</v>
      </c>
      <c r="E7" s="37" t="s">
        <v>17</v>
      </c>
      <c r="F7" s="33" t="s">
        <v>11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</row>
    <row r="8" spans="1:240" s="19" customFormat="1" ht="31.5" customHeight="1">
      <c r="A8" s="28">
        <v>6</v>
      </c>
      <c r="B8" s="29" t="s">
        <v>23</v>
      </c>
      <c r="C8" s="36" t="s">
        <v>19</v>
      </c>
      <c r="D8" s="31" t="s">
        <v>24</v>
      </c>
      <c r="E8" s="37" t="s">
        <v>17</v>
      </c>
      <c r="F8" s="33" t="s">
        <v>11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</row>
    <row r="9" spans="1:240" s="18" customFormat="1" ht="31.5" customHeight="1">
      <c r="A9" s="28">
        <v>7</v>
      </c>
      <c r="B9" s="29" t="s">
        <v>25</v>
      </c>
      <c r="C9" s="30" t="s">
        <v>8</v>
      </c>
      <c r="D9" s="31" t="s">
        <v>26</v>
      </c>
      <c r="E9" s="32" t="s">
        <v>27</v>
      </c>
      <c r="F9" s="33" t="s">
        <v>11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</row>
    <row r="10" spans="1:240" s="18" customFormat="1" ht="31.5" customHeight="1">
      <c r="A10" s="28">
        <v>8</v>
      </c>
      <c r="B10" s="29" t="s">
        <v>28</v>
      </c>
      <c r="C10" s="30" t="s">
        <v>8</v>
      </c>
      <c r="D10" s="31" t="s">
        <v>29</v>
      </c>
      <c r="E10" s="34" t="s">
        <v>17</v>
      </c>
      <c r="F10" s="33" t="s">
        <v>11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</row>
    <row r="11" spans="1:240" s="19" customFormat="1" ht="31.5" customHeight="1">
      <c r="A11" s="38">
        <v>9</v>
      </c>
      <c r="B11" s="29" t="s">
        <v>30</v>
      </c>
      <c r="C11" s="30" t="s">
        <v>31</v>
      </c>
      <c r="D11" s="31" t="s">
        <v>32</v>
      </c>
      <c r="E11" s="32" t="s">
        <v>17</v>
      </c>
      <c r="F11" s="33" t="s">
        <v>11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</row>
    <row r="12" spans="1:240" s="19" customFormat="1" ht="31.5" customHeight="1">
      <c r="A12" s="28">
        <v>10</v>
      </c>
      <c r="B12" s="29" t="s">
        <v>33</v>
      </c>
      <c r="C12" s="30" t="s">
        <v>31</v>
      </c>
      <c r="D12" s="31" t="s">
        <v>34</v>
      </c>
      <c r="E12" s="32" t="s">
        <v>17</v>
      </c>
      <c r="F12" s="33" t="s">
        <v>11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</row>
    <row r="13" spans="1:240" s="19" customFormat="1" ht="31.5" customHeight="1">
      <c r="A13" s="28">
        <v>11</v>
      </c>
      <c r="B13" s="29" t="s">
        <v>35</v>
      </c>
      <c r="C13" s="30" t="s">
        <v>36</v>
      </c>
      <c r="D13" s="31" t="s">
        <v>37</v>
      </c>
      <c r="E13" s="32" t="s">
        <v>17</v>
      </c>
      <c r="F13" s="33" t="s">
        <v>11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</row>
    <row r="14" spans="1:6" s="19" customFormat="1" ht="43.5" customHeight="1">
      <c r="A14" s="28">
        <v>12</v>
      </c>
      <c r="B14" s="29" t="s">
        <v>38</v>
      </c>
      <c r="C14" s="30" t="s">
        <v>8</v>
      </c>
      <c r="D14" s="31" t="s">
        <v>39</v>
      </c>
      <c r="E14" s="34" t="s">
        <v>17</v>
      </c>
      <c r="F14" s="33" t="s">
        <v>11</v>
      </c>
    </row>
    <row r="15" spans="1:6" s="19" customFormat="1" ht="43.5" customHeight="1">
      <c r="A15" s="28">
        <v>13</v>
      </c>
      <c r="B15" s="29" t="s">
        <v>40</v>
      </c>
      <c r="C15" s="30" t="s">
        <v>8</v>
      </c>
      <c r="D15" s="31" t="s">
        <v>41</v>
      </c>
      <c r="E15" s="32" t="s">
        <v>10</v>
      </c>
      <c r="F15" s="33" t="s">
        <v>11</v>
      </c>
    </row>
    <row r="16" spans="1:240" s="18" customFormat="1" ht="48" customHeight="1">
      <c r="A16" s="28">
        <v>14</v>
      </c>
      <c r="B16" s="39" t="s">
        <v>42</v>
      </c>
      <c r="C16" s="28" t="s">
        <v>43</v>
      </c>
      <c r="D16" s="31" t="s">
        <v>44</v>
      </c>
      <c r="E16" s="40" t="s">
        <v>45</v>
      </c>
      <c r="F16" s="33" t="s">
        <v>46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</row>
    <row r="17" spans="1:240" s="18" customFormat="1" ht="57.75" customHeight="1">
      <c r="A17" s="28">
        <v>15</v>
      </c>
      <c r="B17" s="41" t="s">
        <v>47</v>
      </c>
      <c r="C17" s="28" t="s">
        <v>48</v>
      </c>
      <c r="D17" s="31" t="s">
        <v>49</v>
      </c>
      <c r="E17" s="40" t="s">
        <v>50</v>
      </c>
      <c r="F17" s="33" t="s">
        <v>51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</row>
  </sheetData>
  <sheetProtection/>
  <mergeCells count="1">
    <mergeCell ref="A1:F1"/>
  </mergeCells>
  <printOptions/>
  <pageMargins left="0.39305555555555555" right="0.39305555555555555" top="0.39305555555555555" bottom="0.3145833333333333" header="0.3145833333333333" footer="0.7868055555555555"/>
  <pageSetup horizontalDpi="600" verticalDpi="600" orientation="landscape" paperSize="8" scale="78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55" zoomScaleNormal="55" zoomScaleSheetLayoutView="70" workbookViewId="0" topLeftCell="A1">
      <selection activeCell="P3" sqref="P3"/>
    </sheetView>
  </sheetViews>
  <sheetFormatPr defaultColWidth="9.00390625" defaultRowHeight="14.25"/>
  <cols>
    <col min="1" max="1" width="5.50390625" style="0" customWidth="1"/>
    <col min="2" max="2" width="24.75390625" style="0" customWidth="1"/>
    <col min="3" max="3" width="7.625" style="0" customWidth="1"/>
    <col min="4" max="4" width="8.375" style="0" customWidth="1"/>
    <col min="5" max="5" width="9.50390625" style="0" customWidth="1"/>
    <col min="6" max="6" width="17.875" style="0" customWidth="1"/>
    <col min="7" max="7" width="13.75390625" style="0" customWidth="1"/>
    <col min="8" max="8" width="8.375" style="0" customWidth="1"/>
    <col min="9" max="9" width="19.25390625" style="0" customWidth="1"/>
    <col min="10" max="10" width="11.125" style="3" customWidth="1"/>
    <col min="11" max="11" width="24.25390625" style="0" customWidth="1"/>
    <col min="12" max="12" width="8.125" style="0" customWidth="1"/>
    <col min="13" max="13" width="26.25390625" style="3" customWidth="1"/>
    <col min="14" max="14" width="16.625" style="0" customWidth="1"/>
    <col min="15" max="15" width="9.25390625" style="0" customWidth="1"/>
  </cols>
  <sheetData>
    <row r="1" spans="5:15" ht="54" customHeight="1">
      <c r="E1" s="4" t="s">
        <v>52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55.5" customHeight="1">
      <c r="A2" s="5" t="s">
        <v>1</v>
      </c>
      <c r="B2" s="6" t="s">
        <v>53</v>
      </c>
      <c r="C2" s="6" t="s">
        <v>54</v>
      </c>
      <c r="D2" s="7" t="s">
        <v>55</v>
      </c>
      <c r="E2" s="6" t="s">
        <v>56</v>
      </c>
      <c r="F2" s="8" t="s">
        <v>57</v>
      </c>
      <c r="G2" s="8" t="s">
        <v>5</v>
      </c>
      <c r="H2" s="5" t="s">
        <v>58</v>
      </c>
      <c r="I2" s="6" t="s">
        <v>59</v>
      </c>
      <c r="J2" s="5" t="s">
        <v>60</v>
      </c>
      <c r="K2" s="5" t="s">
        <v>61</v>
      </c>
      <c r="L2" s="5" t="s">
        <v>62</v>
      </c>
      <c r="M2" s="5" t="s">
        <v>63</v>
      </c>
      <c r="N2" s="5" t="s">
        <v>64</v>
      </c>
      <c r="O2" s="5" t="s">
        <v>65</v>
      </c>
    </row>
    <row r="3" spans="1:15" s="2" customFormat="1" ht="120" customHeight="1">
      <c r="A3" s="9">
        <v>1</v>
      </c>
      <c r="B3" s="10" t="s">
        <v>66</v>
      </c>
      <c r="C3" s="9" t="s">
        <v>67</v>
      </c>
      <c r="D3" s="9" t="s">
        <v>68</v>
      </c>
      <c r="E3" s="11" t="s">
        <v>69</v>
      </c>
      <c r="F3" s="10" t="s">
        <v>70</v>
      </c>
      <c r="G3" s="10" t="s">
        <v>71</v>
      </c>
      <c r="H3" s="10" t="s">
        <v>72</v>
      </c>
      <c r="I3" s="14" t="s">
        <v>73</v>
      </c>
      <c r="J3" s="9">
        <v>17.04</v>
      </c>
      <c r="K3" s="10" t="s">
        <v>74</v>
      </c>
      <c r="L3" s="10" t="s">
        <v>75</v>
      </c>
      <c r="M3" s="15" t="s">
        <v>76</v>
      </c>
      <c r="N3" s="10" t="s">
        <v>77</v>
      </c>
      <c r="O3" s="10"/>
    </row>
    <row r="4" spans="1:15" s="2" customFormat="1" ht="120" customHeight="1">
      <c r="A4" s="9">
        <v>2</v>
      </c>
      <c r="B4" s="10" t="s">
        <v>78</v>
      </c>
      <c r="C4" s="9" t="s">
        <v>79</v>
      </c>
      <c r="D4" s="9" t="s">
        <v>80</v>
      </c>
      <c r="E4" s="9" t="s">
        <v>81</v>
      </c>
      <c r="F4" s="10" t="s">
        <v>82</v>
      </c>
      <c r="G4" s="12" t="s">
        <v>83</v>
      </c>
      <c r="H4" s="10" t="s">
        <v>84</v>
      </c>
      <c r="I4" s="14" t="s">
        <v>85</v>
      </c>
      <c r="J4" s="9">
        <v>25.06</v>
      </c>
      <c r="K4" s="10" t="s">
        <v>86</v>
      </c>
      <c r="L4" s="10" t="s">
        <v>75</v>
      </c>
      <c r="M4" s="15" t="s">
        <v>87</v>
      </c>
      <c r="N4" s="10" t="s">
        <v>88</v>
      </c>
      <c r="O4" s="10"/>
    </row>
    <row r="5" spans="1:15" s="2" customFormat="1" ht="120" customHeight="1">
      <c r="A5" s="9">
        <v>3</v>
      </c>
      <c r="B5" s="10" t="s">
        <v>89</v>
      </c>
      <c r="C5" s="9" t="s">
        <v>79</v>
      </c>
      <c r="D5" s="9" t="s">
        <v>80</v>
      </c>
      <c r="E5" s="9" t="s">
        <v>81</v>
      </c>
      <c r="F5" s="10" t="s">
        <v>90</v>
      </c>
      <c r="G5" s="10" t="s">
        <v>91</v>
      </c>
      <c r="H5" s="10" t="s">
        <v>84</v>
      </c>
      <c r="I5" s="14" t="s">
        <v>92</v>
      </c>
      <c r="J5" s="9">
        <v>40.01</v>
      </c>
      <c r="K5" s="10" t="s">
        <v>93</v>
      </c>
      <c r="L5" s="10" t="s">
        <v>75</v>
      </c>
      <c r="M5" s="15" t="s">
        <v>94</v>
      </c>
      <c r="N5" s="14">
        <v>18940166011</v>
      </c>
      <c r="O5" s="10"/>
    </row>
    <row r="6" spans="1:15" s="2" customFormat="1" ht="120" customHeight="1">
      <c r="A6" s="9">
        <v>4</v>
      </c>
      <c r="B6" s="10" t="s">
        <v>95</v>
      </c>
      <c r="C6" s="9" t="s">
        <v>79</v>
      </c>
      <c r="D6" s="9" t="s">
        <v>80</v>
      </c>
      <c r="E6" s="9" t="s">
        <v>81</v>
      </c>
      <c r="F6" s="10" t="s">
        <v>96</v>
      </c>
      <c r="G6" s="10" t="s">
        <v>83</v>
      </c>
      <c r="H6" s="10" t="s">
        <v>84</v>
      </c>
      <c r="I6" s="14" t="s">
        <v>97</v>
      </c>
      <c r="J6" s="9">
        <v>22.11</v>
      </c>
      <c r="K6" s="10" t="s">
        <v>86</v>
      </c>
      <c r="L6" s="16" t="s">
        <v>98</v>
      </c>
      <c r="M6" s="15" t="s">
        <v>99</v>
      </c>
      <c r="N6" s="10" t="s">
        <v>88</v>
      </c>
      <c r="O6" s="10"/>
    </row>
    <row r="7" spans="1:15" s="2" customFormat="1" ht="120" customHeight="1">
      <c r="A7" s="9">
        <v>5</v>
      </c>
      <c r="B7" s="10" t="s">
        <v>100</v>
      </c>
      <c r="C7" s="9" t="s">
        <v>101</v>
      </c>
      <c r="D7" s="9" t="s">
        <v>80</v>
      </c>
      <c r="E7" s="9" t="s">
        <v>69</v>
      </c>
      <c r="F7" s="10" t="s">
        <v>102</v>
      </c>
      <c r="G7" s="10" t="s">
        <v>103</v>
      </c>
      <c r="H7" s="10" t="s">
        <v>72</v>
      </c>
      <c r="I7" s="14" t="s">
        <v>73</v>
      </c>
      <c r="J7" s="9">
        <v>0.81</v>
      </c>
      <c r="K7" s="10" t="s">
        <v>104</v>
      </c>
      <c r="L7" s="16" t="s">
        <v>98</v>
      </c>
      <c r="M7" s="15" t="s">
        <v>105</v>
      </c>
      <c r="N7" s="10" t="s">
        <v>106</v>
      </c>
      <c r="O7" s="10" t="s">
        <v>107</v>
      </c>
    </row>
    <row r="8" spans="2:15" ht="43.5" customHeight="1">
      <c r="B8" s="13"/>
      <c r="C8" s="13"/>
      <c r="D8" s="13"/>
      <c r="E8" s="13"/>
      <c r="F8" s="13"/>
      <c r="G8" s="13"/>
      <c r="H8" s="13"/>
      <c r="I8" s="13"/>
      <c r="J8" s="17">
        <f>SUM(J3:J7)</f>
        <v>105.02999999999999</v>
      </c>
      <c r="K8" s="13"/>
      <c r="L8" s="13"/>
      <c r="M8" s="17"/>
      <c r="N8" s="13"/>
      <c r="O8" s="13"/>
    </row>
  </sheetData>
  <sheetProtection/>
  <mergeCells count="1">
    <mergeCell ref="E1:O1"/>
  </mergeCells>
  <printOptions/>
  <pageMargins left="0.75" right="0.75" top="1" bottom="1" header="0.5" footer="0.5"/>
  <pageSetup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赵锦昌</cp:lastModifiedBy>
  <cp:lastPrinted>2023-11-28T17:15:54Z</cp:lastPrinted>
  <dcterms:created xsi:type="dcterms:W3CDTF">2017-05-09T09:58:11Z</dcterms:created>
  <dcterms:modified xsi:type="dcterms:W3CDTF">2024-04-07T00:53:05Z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A4EF29130A284B178D37D3F040A346F0_13</vt:lpwstr>
  </property>
</Properties>
</file>